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6" i="1" l="1"/>
  <c r="N2" i="1"/>
  <c r="N3" i="1"/>
  <c r="N4" i="1"/>
  <c r="N5" i="1"/>
  <c r="N7" i="1"/>
  <c r="N8" i="1"/>
  <c r="N10" i="1"/>
</calcChain>
</file>

<file path=xl/sharedStrings.xml><?xml version="1.0" encoding="utf-8"?>
<sst xmlns="http://schemas.openxmlformats.org/spreadsheetml/2006/main" count="66" uniqueCount="52">
  <si>
    <t>Item No</t>
  </si>
  <si>
    <t>Style</t>
  </si>
  <si>
    <t>Size</t>
  </si>
  <si>
    <t>Pack</t>
  </si>
  <si>
    <t>UOM</t>
  </si>
  <si>
    <t>Color</t>
  </si>
  <si>
    <t>Style Desc</t>
  </si>
  <si>
    <t>CS Qty</t>
  </si>
  <si>
    <t>Avail Qty</t>
  </si>
  <si>
    <t>IN Qty</t>
  </si>
  <si>
    <t>UPC</t>
  </si>
  <si>
    <t>9-11</t>
  </si>
  <si>
    <t>06B</t>
  </si>
  <si>
    <t>PK</t>
  </si>
  <si>
    <t>ASST</t>
  </si>
  <si>
    <t>10-13</t>
  </si>
  <si>
    <t>Clear Creek Men's Assorted 6pk No Show</t>
  </si>
  <si>
    <t>CC-922/6B</t>
  </si>
  <si>
    <t>081091614147</t>
  </si>
  <si>
    <t>01H</t>
  </si>
  <si>
    <t>PR</t>
  </si>
  <si>
    <t>MULTI</t>
  </si>
  <si>
    <t>SF-2022/1</t>
  </si>
  <si>
    <t>1pk Buttersocks 2022 - Asst Colors &amp; Designs</t>
  </si>
  <si>
    <t>10B</t>
  </si>
  <si>
    <t>BLACK</t>
  </si>
  <si>
    <t>B/W/G</t>
  </si>
  <si>
    <t>WHITE</t>
  </si>
  <si>
    <t>Ecko Unltd. Men's 10PK Flatknit Lowcut</t>
  </si>
  <si>
    <t>EU-508/10</t>
  </si>
  <si>
    <t>Ecko Unltd. Men's 10PK Flatknit Quarter- Solid</t>
  </si>
  <si>
    <t>BUM-810/20</t>
  </si>
  <si>
    <t>M</t>
  </si>
  <si>
    <t>20B</t>
  </si>
  <si>
    <t>BUM 20PR Ladies Value Banded Low Cut Solid Pack</t>
  </si>
  <si>
    <t>081091623040</t>
  </si>
  <si>
    <t>BWG1</t>
  </si>
  <si>
    <t>081091623057</t>
  </si>
  <si>
    <t>GMI-100/5-MD</t>
  </si>
  <si>
    <t>05C</t>
  </si>
  <si>
    <t>FLAT KNIT 5 PK LOW CUT BLK/WHT/GRY</t>
  </si>
  <si>
    <t>Photo</t>
  </si>
  <si>
    <t>8-11</t>
  </si>
  <si>
    <t>01V</t>
  </si>
  <si>
    <t>EA</t>
  </si>
  <si>
    <t>SABRA Comfort Top Sheer KH</t>
  </si>
  <si>
    <t>081091100718</t>
  </si>
  <si>
    <t>Pairs /pk</t>
  </si>
  <si>
    <t>Totals</t>
  </si>
  <si>
    <t>EU-605/10</t>
  </si>
  <si>
    <t>BLK/R</t>
  </si>
  <si>
    <t>Total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</si>
</sst>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5700"/>
      <name val="Arial"/>
      <family val="2"/>
    </font>
    <font>
      <b/>
      <sz val="10"/>
      <color rgb="FF3F3F3F"/>
      <name val="Arial"/>
      <family val="2"/>
    </font>
    <font>
      <sz val="18"/>
      <color theme="3"/>
      <name val="Aptos Display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3" applyNumberFormat="0" applyAlignment="0" applyProtection="0"/>
    <xf numFmtId="0" fontId="9" fillId="28" borderId="4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3" applyNumberFormat="0" applyAlignment="0" applyProtection="0"/>
    <xf numFmtId="0" fontId="16" fillId="0" borderId="8" applyNumberFormat="0" applyFill="0" applyAlignment="0" applyProtection="0"/>
    <xf numFmtId="0" fontId="17" fillId="31" borderId="0" applyNumberFormat="0" applyBorder="0" applyAlignment="0" applyProtection="0"/>
    <xf numFmtId="0" fontId="4" fillId="32" borderId="9" applyNumberFormat="0" applyFont="0" applyAlignment="0" applyProtection="0"/>
    <xf numFmtId="0" fontId="18" fillId="27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</cellStyleXfs>
  <cellXfs count="22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1" fontId="0" fillId="0" borderId="2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285750</xdr:rowOff>
    </xdr:from>
    <xdr:to>
      <xdr:col>1</xdr:col>
      <xdr:colOff>1447800</xdr:colOff>
      <xdr:row>2</xdr:row>
      <xdr:rowOff>561975</xdr:rowOff>
    </xdr:to>
    <xdr:pic>
      <xdr:nvPicPr>
        <xdr:cNvPr id="1025" name="Picture 2" descr="bum-810/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609600"/>
          <a:ext cx="141922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3</xdr:row>
      <xdr:rowOff>38100</xdr:rowOff>
    </xdr:from>
    <xdr:to>
      <xdr:col>1</xdr:col>
      <xdr:colOff>1104900</xdr:colOff>
      <xdr:row>3</xdr:row>
      <xdr:rowOff>1095375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525" y="2647950"/>
          <a:ext cx="8286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4</xdr:row>
      <xdr:rowOff>38100</xdr:rowOff>
    </xdr:from>
    <xdr:to>
      <xdr:col>1</xdr:col>
      <xdr:colOff>1143000</xdr:colOff>
      <xdr:row>4</xdr:row>
      <xdr:rowOff>1057275</xdr:rowOff>
    </xdr:to>
    <xdr:pic>
      <xdr:nvPicPr>
        <xdr:cNvPr id="1027" name="Picture 8" descr="eu-508/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9125" y="379095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85725</xdr:rowOff>
    </xdr:from>
    <xdr:to>
      <xdr:col>1</xdr:col>
      <xdr:colOff>1057275</xdr:colOff>
      <xdr:row>6</xdr:row>
      <xdr:rowOff>1057275</xdr:rowOff>
    </xdr:to>
    <xdr:pic>
      <xdr:nvPicPr>
        <xdr:cNvPr id="1028" name="Picture 16" descr="gmi-100/5-md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1025" y="612457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7</xdr:row>
      <xdr:rowOff>28575</xdr:rowOff>
    </xdr:from>
    <xdr:to>
      <xdr:col>1</xdr:col>
      <xdr:colOff>1219200</xdr:colOff>
      <xdr:row>7</xdr:row>
      <xdr:rowOff>1133475</xdr:rowOff>
    </xdr:to>
    <xdr:pic>
      <xdr:nvPicPr>
        <xdr:cNvPr id="1029" name="Picture 18" descr="sf-2022/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7210425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8</xdr:row>
      <xdr:rowOff>66675</xdr:rowOff>
    </xdr:from>
    <xdr:to>
      <xdr:col>1</xdr:col>
      <xdr:colOff>1076325</xdr:colOff>
      <xdr:row>8</xdr:row>
      <xdr:rowOff>1228725</xdr:rowOff>
    </xdr:to>
    <xdr:pic>
      <xdr:nvPicPr>
        <xdr:cNvPr id="103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24632" r="26839"/>
        <a:stretch>
          <a:fillRect/>
        </a:stretch>
      </xdr:blipFill>
      <xdr:spPr bwMode="auto">
        <a:xfrm>
          <a:off x="676275" y="8391525"/>
          <a:ext cx="8953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5</xdr:row>
      <xdr:rowOff>104775</xdr:rowOff>
    </xdr:from>
    <xdr:to>
      <xdr:col>1</xdr:col>
      <xdr:colOff>1171575</xdr:colOff>
      <xdr:row>5</xdr:row>
      <xdr:rowOff>1019175</xdr:rowOff>
    </xdr:to>
    <xdr:pic>
      <xdr:nvPicPr>
        <xdr:cNvPr id="1031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52475" y="5000625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N10" sqref="N10"/>
    </sheetView>
  </sheetViews>
  <sheetFormatPr defaultRowHeight="90" customHeight="1"/>
  <cols>
    <col min="1" max="1" width="7.42578125" bestFit="1" customWidth="1"/>
    <col min="2" max="2" width="22.5703125" customWidth="1"/>
    <col min="3" max="3" width="15.7109375" customWidth="1"/>
    <col min="4" max="4" width="8" bestFit="1" customWidth="1"/>
    <col min="5" max="6" width="5.28515625" bestFit="1" customWidth="1"/>
    <col min="7" max="7" width="7.42578125" bestFit="1" customWidth="1"/>
    <col min="8" max="8" width="24" customWidth="1"/>
    <col min="9" max="9" width="7.140625" bestFit="1" customWidth="1"/>
    <col min="10" max="10" width="8.42578125" bestFit="1" customWidth="1"/>
    <col min="11" max="11" width="6.28515625" bestFit="1" customWidth="1"/>
    <col min="12" max="12" width="13.140625" style="1" bestFit="1" customWidth="1"/>
    <col min="13" max="13" width="8.42578125" bestFit="1" customWidth="1"/>
    <col min="14" max="14" width="10.7109375" bestFit="1" customWidth="1"/>
  </cols>
  <sheetData>
    <row r="1" spans="1:14" s="13" customFormat="1" ht="25.5">
      <c r="A1" s="10" t="s">
        <v>0</v>
      </c>
      <c r="B1" s="10" t="s">
        <v>41</v>
      </c>
      <c r="C1" s="10" t="s">
        <v>1</v>
      </c>
      <c r="D1" s="10" t="s">
        <v>2</v>
      </c>
      <c r="E1" s="11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2" t="s">
        <v>10</v>
      </c>
      <c r="M1" s="10" t="s">
        <v>47</v>
      </c>
      <c r="N1" s="10" t="s">
        <v>51</v>
      </c>
    </row>
    <row r="2" spans="1:14" s="8" customFormat="1" ht="90" customHeight="1">
      <c r="A2" s="3">
        <v>419104</v>
      </c>
      <c r="B2" s="2"/>
      <c r="C2" s="4" t="s">
        <v>31</v>
      </c>
      <c r="D2" s="3" t="s">
        <v>32</v>
      </c>
      <c r="E2" s="9" t="s">
        <v>33</v>
      </c>
      <c r="F2" s="3" t="s">
        <v>13</v>
      </c>
      <c r="G2" s="3" t="s">
        <v>25</v>
      </c>
      <c r="H2" s="3" t="s">
        <v>34</v>
      </c>
      <c r="I2" s="6">
        <v>24</v>
      </c>
      <c r="J2" s="6">
        <v>6984</v>
      </c>
      <c r="K2" s="6">
        <v>2</v>
      </c>
      <c r="L2" s="7" t="s">
        <v>35</v>
      </c>
      <c r="M2" s="3">
        <v>20</v>
      </c>
      <c r="N2" s="3">
        <f t="shared" ref="N2:N8" si="0">M2*J2</f>
        <v>139680</v>
      </c>
    </row>
    <row r="3" spans="1:14" s="8" customFormat="1" ht="90" customHeight="1">
      <c r="A3" s="3">
        <v>419105</v>
      </c>
      <c r="B3" s="3"/>
      <c r="C3" s="4" t="s">
        <v>31</v>
      </c>
      <c r="D3" s="3" t="s">
        <v>32</v>
      </c>
      <c r="E3" s="9" t="s">
        <v>33</v>
      </c>
      <c r="F3" s="3" t="s">
        <v>13</v>
      </c>
      <c r="G3" s="3" t="s">
        <v>36</v>
      </c>
      <c r="H3" s="3" t="s">
        <v>34</v>
      </c>
      <c r="I3" s="6">
        <v>24</v>
      </c>
      <c r="J3" s="6">
        <v>10800</v>
      </c>
      <c r="K3" s="6">
        <v>2</v>
      </c>
      <c r="L3" s="7" t="s">
        <v>37</v>
      </c>
      <c r="M3" s="3">
        <v>20</v>
      </c>
      <c r="N3" s="3">
        <f t="shared" si="0"/>
        <v>216000</v>
      </c>
    </row>
    <row r="4" spans="1:14" s="8" customFormat="1" ht="90" customHeight="1">
      <c r="A4" s="3">
        <v>417500</v>
      </c>
      <c r="B4" s="2"/>
      <c r="C4" s="4" t="s">
        <v>17</v>
      </c>
      <c r="D4" s="4" t="s">
        <v>15</v>
      </c>
      <c r="E4" s="5" t="s">
        <v>12</v>
      </c>
      <c r="F4" s="3" t="s">
        <v>13</v>
      </c>
      <c r="G4" s="3" t="s">
        <v>14</v>
      </c>
      <c r="H4" s="3" t="s">
        <v>16</v>
      </c>
      <c r="I4" s="6">
        <v>60</v>
      </c>
      <c r="J4" s="6">
        <v>30000</v>
      </c>
      <c r="K4" s="6">
        <v>6</v>
      </c>
      <c r="L4" s="7" t="s">
        <v>18</v>
      </c>
      <c r="M4" s="3">
        <v>6</v>
      </c>
      <c r="N4" s="3">
        <f t="shared" si="0"/>
        <v>180000</v>
      </c>
    </row>
    <row r="5" spans="1:14" s="8" customFormat="1" ht="90" customHeight="1">
      <c r="A5" s="3">
        <v>407967</v>
      </c>
      <c r="B5" s="2"/>
      <c r="C5" s="4" t="s">
        <v>29</v>
      </c>
      <c r="D5" s="4" t="s">
        <v>15</v>
      </c>
      <c r="E5" s="9" t="s">
        <v>24</v>
      </c>
      <c r="F5" s="3" t="s">
        <v>13</v>
      </c>
      <c r="G5" s="3" t="s">
        <v>21</v>
      </c>
      <c r="H5" s="3" t="s">
        <v>28</v>
      </c>
      <c r="I5" s="6">
        <v>36</v>
      </c>
      <c r="J5" s="6">
        <v>10</v>
      </c>
      <c r="K5" s="6">
        <v>4</v>
      </c>
      <c r="L5" s="7">
        <v>181091017037</v>
      </c>
      <c r="M5" s="3">
        <v>10</v>
      </c>
      <c r="N5" s="3">
        <f t="shared" si="0"/>
        <v>100</v>
      </c>
    </row>
    <row r="6" spans="1:14" s="8" customFormat="1" ht="90" customHeight="1">
      <c r="A6" s="3">
        <v>406079</v>
      </c>
      <c r="B6" s="2"/>
      <c r="C6" s="4" t="s">
        <v>49</v>
      </c>
      <c r="D6" s="4" t="s">
        <v>15</v>
      </c>
      <c r="E6" s="9" t="s">
        <v>24</v>
      </c>
      <c r="F6" s="3" t="s">
        <v>13</v>
      </c>
      <c r="G6" s="4" t="s">
        <v>50</v>
      </c>
      <c r="H6" s="4" t="s">
        <v>30</v>
      </c>
      <c r="I6" s="6">
        <v>36</v>
      </c>
      <c r="J6" s="6">
        <v>4240</v>
      </c>
      <c r="K6" s="6"/>
      <c r="L6" s="7">
        <v>181091010281</v>
      </c>
      <c r="M6" s="3">
        <v>10</v>
      </c>
      <c r="N6" s="3">
        <f t="shared" si="0"/>
        <v>42400</v>
      </c>
    </row>
    <row r="7" spans="1:14" s="8" customFormat="1" ht="90" customHeight="1">
      <c r="A7" s="3">
        <v>414703</v>
      </c>
      <c r="B7" s="2"/>
      <c r="C7" s="4" t="s">
        <v>38</v>
      </c>
      <c r="D7" s="4" t="s">
        <v>11</v>
      </c>
      <c r="E7" s="5" t="s">
        <v>39</v>
      </c>
      <c r="F7" s="3" t="s">
        <v>13</v>
      </c>
      <c r="G7" s="4" t="s">
        <v>26</v>
      </c>
      <c r="H7" s="4" t="s">
        <v>40</v>
      </c>
      <c r="I7" s="6">
        <v>48</v>
      </c>
      <c r="J7" s="6">
        <v>89712</v>
      </c>
      <c r="K7" s="6">
        <v>3</v>
      </c>
      <c r="L7" s="7">
        <v>181091032498</v>
      </c>
      <c r="M7" s="3">
        <v>5</v>
      </c>
      <c r="N7" s="3">
        <f t="shared" si="0"/>
        <v>448560</v>
      </c>
    </row>
    <row r="8" spans="1:14" s="8" customFormat="1" ht="90" customHeight="1">
      <c r="A8" s="14">
        <v>412581</v>
      </c>
      <c r="B8" s="2"/>
      <c r="C8" s="15" t="s">
        <v>22</v>
      </c>
      <c r="D8" s="15" t="s">
        <v>11</v>
      </c>
      <c r="E8" s="16" t="s">
        <v>19</v>
      </c>
      <c r="F8" s="14" t="s">
        <v>20</v>
      </c>
      <c r="G8" s="14" t="s">
        <v>14</v>
      </c>
      <c r="H8" s="15" t="s">
        <v>23</v>
      </c>
      <c r="I8" s="17">
        <v>90</v>
      </c>
      <c r="J8" s="17">
        <v>75000</v>
      </c>
      <c r="K8" s="17">
        <v>6</v>
      </c>
      <c r="L8" s="18">
        <v>181091025698</v>
      </c>
      <c r="M8" s="3">
        <v>1</v>
      </c>
      <c r="N8" s="3">
        <f t="shared" si="0"/>
        <v>75000</v>
      </c>
    </row>
    <row r="9" spans="1:14" s="8" customFormat="1" ht="105" customHeight="1">
      <c r="A9" s="3">
        <v>123642</v>
      </c>
      <c r="B9" s="2"/>
      <c r="C9" s="19">
        <v>74</v>
      </c>
      <c r="D9" s="4" t="s">
        <v>42</v>
      </c>
      <c r="E9" s="4" t="s">
        <v>43</v>
      </c>
      <c r="F9" s="3" t="s">
        <v>44</v>
      </c>
      <c r="G9" s="3" t="s">
        <v>27</v>
      </c>
      <c r="H9" s="3" t="s">
        <v>45</v>
      </c>
      <c r="I9" s="6">
        <v>180</v>
      </c>
      <c r="J9" s="6">
        <v>10980</v>
      </c>
      <c r="K9" s="3">
        <v>12</v>
      </c>
      <c r="L9" s="4" t="s">
        <v>46</v>
      </c>
      <c r="M9" s="3">
        <v>1</v>
      </c>
      <c r="N9" s="3">
        <v>14760</v>
      </c>
    </row>
    <row r="10" spans="1:14" ht="27" customHeight="1">
      <c r="L10" s="20" t="s">
        <v>48</v>
      </c>
      <c r="M10" s="2"/>
      <c r="N10" s="3">
        <f>SUM(N2:N9)</f>
        <v>1116500</v>
      </c>
    </row>
    <row r="11" spans="1:14" ht="12.75">
      <c r="L11" s="21"/>
      <c r="M11" s="2"/>
      <c r="N11" s="3"/>
    </row>
    <row r="12" spans="1:14" ht="12.75"/>
    <row r="13" spans="1:14" ht="12.75"/>
    <row r="14" spans="1:14" ht="12.75">
      <c r="N14" s="1"/>
    </row>
  </sheetData>
  <phoneticPr fontId="2" type="noConversion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2025-05-07T17:29:46Z</dcterms:created>
  <dcterms:modified xsi:type="dcterms:W3CDTF">2025-06-03T09:49:37Z</dcterms:modified>
</cp:coreProperties>
</file>